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Vera\Desktop\Youtube İçerik\Kanal - Şehmus Çetin\Microsoft Excel\İstatistiksel İşlevler\4.Ortalama-en yüksek - en düşük\"/>
    </mc:Choice>
  </mc:AlternateContent>
  <xr:revisionPtr revIDLastSave="0" documentId="13_ncr:1_{3A6B540B-5D7C-4EA3-9E55-01BBF3EA20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definedNames>
    <definedName name="_xlnm._FilterDatabase" localSheetId="0" hidden="1">Sayfa1!$A$2:$I$2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5" i="1"/>
  <c r="N6" i="1"/>
  <c r="J3" i="1"/>
  <c r="M3" i="1" s="1"/>
  <c r="J4" i="1"/>
  <c r="O3" i="1" s="1"/>
  <c r="J5" i="1"/>
  <c r="N3" i="1" s="1"/>
  <c r="J6" i="1"/>
  <c r="J7" i="1"/>
  <c r="J8" i="1"/>
  <c r="J9" i="1"/>
  <c r="J10" i="1"/>
  <c r="J11" i="1"/>
  <c r="J12" i="1"/>
  <c r="J13" i="1"/>
  <c r="N4" i="1" s="1"/>
  <c r="J14" i="1"/>
  <c r="J15" i="1"/>
  <c r="J16" i="1"/>
  <c r="J17" i="1"/>
  <c r="J18" i="1"/>
  <c r="J19" i="1"/>
  <c r="J20" i="1"/>
  <c r="J21" i="1"/>
  <c r="J22" i="1"/>
  <c r="J23" i="1"/>
  <c r="N5" i="1" s="1"/>
  <c r="J24" i="1"/>
  <c r="M5" i="1" s="1"/>
  <c r="J25" i="1"/>
  <c r="J26" i="1"/>
  <c r="J27" i="1"/>
  <c r="J28" i="1"/>
  <c r="J29" i="1"/>
  <c r="J30" i="1"/>
  <c r="J31" i="1"/>
  <c r="J32" i="1"/>
  <c r="J33" i="1"/>
  <c r="M6" i="1" s="1"/>
  <c r="J34" i="1"/>
  <c r="J35" i="1"/>
  <c r="J36" i="1"/>
  <c r="J37" i="1"/>
  <c r="J38" i="1"/>
  <c r="J39" i="1"/>
  <c r="J40" i="1"/>
  <c r="J41" i="1"/>
  <c r="J42" i="1"/>
  <c r="O4" i="1" l="1"/>
  <c r="M4" i="1"/>
</calcChain>
</file>

<file path=xl/sharedStrings.xml><?xml version="1.0" encoding="utf-8"?>
<sst xmlns="http://schemas.openxmlformats.org/spreadsheetml/2006/main" count="140" uniqueCount="101">
  <si>
    <t>1. Yazılı</t>
  </si>
  <si>
    <t>Sözlü Notu</t>
  </si>
  <si>
    <t>Proje</t>
  </si>
  <si>
    <t>2. Yazılı</t>
  </si>
  <si>
    <t>Sınıf</t>
  </si>
  <si>
    <t>Şube</t>
  </si>
  <si>
    <t>A</t>
  </si>
  <si>
    <t>B</t>
  </si>
  <si>
    <t>Öğrenci Adı</t>
  </si>
  <si>
    <t>Öğrenci Soyadı</t>
  </si>
  <si>
    <t>Ortalama</t>
  </si>
  <si>
    <t>REZZAN ÖRNEK</t>
  </si>
  <si>
    <t>ALAADDİN</t>
  </si>
  <si>
    <t>BURHANLI</t>
  </si>
  <si>
    <t>ŞANLIKAN</t>
  </si>
  <si>
    <t>HAKYEMEZ</t>
  </si>
  <si>
    <t>BATU</t>
  </si>
  <si>
    <t>DERVİŞ</t>
  </si>
  <si>
    <t xml:space="preserve">ENVER </t>
  </si>
  <si>
    <t>GÖKKAYA</t>
  </si>
  <si>
    <t xml:space="preserve">MEHMET NEDİM </t>
  </si>
  <si>
    <t>ÜNSAL</t>
  </si>
  <si>
    <t xml:space="preserve">CANBERK POLAT </t>
  </si>
  <si>
    <t>ÇİÇEK</t>
  </si>
  <si>
    <t>ÖRNEK</t>
  </si>
  <si>
    <t xml:space="preserve">CEM İNAN </t>
  </si>
  <si>
    <t>ORAN</t>
  </si>
  <si>
    <t xml:space="preserve">HAYRUNNİSA </t>
  </si>
  <si>
    <t>KÖKER</t>
  </si>
  <si>
    <t xml:space="preserve">ESMA </t>
  </si>
  <si>
    <t>ARI</t>
  </si>
  <si>
    <t xml:space="preserve">MİNE CANSU </t>
  </si>
  <si>
    <t>GEÇMEN</t>
  </si>
  <si>
    <t xml:space="preserve">SİDAR </t>
  </si>
  <si>
    <t>KULA</t>
  </si>
  <si>
    <t xml:space="preserve">VASFİYE </t>
  </si>
  <si>
    <t>BAĞ</t>
  </si>
  <si>
    <t>BULAM</t>
  </si>
  <si>
    <t>UZUNOĞLU</t>
  </si>
  <si>
    <t>CANDAN</t>
  </si>
  <si>
    <t>YILDIRIM</t>
  </si>
  <si>
    <t>ALYANAK</t>
  </si>
  <si>
    <t>ÖZGER</t>
  </si>
  <si>
    <t>ÖZATAY</t>
  </si>
  <si>
    <t>TÜRKDOĞAN</t>
  </si>
  <si>
    <t>ALĞAN</t>
  </si>
  <si>
    <t>İLKAR</t>
  </si>
  <si>
    <t>KULAKSIZ</t>
  </si>
  <si>
    <t>ÇEPNİ</t>
  </si>
  <si>
    <t>SULTANOĞLU</t>
  </si>
  <si>
    <t>ÜLKÜ</t>
  </si>
  <si>
    <t>ÇAMTOSUN</t>
  </si>
  <si>
    <t>MEMETOĞLU</t>
  </si>
  <si>
    <t>YALÇIN</t>
  </si>
  <si>
    <t>ELBAŞ</t>
  </si>
  <si>
    <t>ŞENCAN</t>
  </si>
  <si>
    <t>HOCAOĞLU</t>
  </si>
  <si>
    <t>KEÇECİ</t>
  </si>
  <si>
    <t>BAYAM</t>
  </si>
  <si>
    <t>ÖKMEN</t>
  </si>
  <si>
    <t>EVİK</t>
  </si>
  <si>
    <t>YÜKSEK</t>
  </si>
  <si>
    <t>ÇARPAN</t>
  </si>
  <si>
    <t>BODUROĞLU</t>
  </si>
  <si>
    <t xml:space="preserve">VOLGA </t>
  </si>
  <si>
    <t xml:space="preserve">UĞURKAN </t>
  </si>
  <si>
    <t xml:space="preserve">İSMAİL EVREN </t>
  </si>
  <si>
    <t xml:space="preserve">ESRA NUR AK </t>
  </si>
  <si>
    <t xml:space="preserve">BOĞAÇHAN </t>
  </si>
  <si>
    <t xml:space="preserve">MUSTAFA ULAŞ </t>
  </si>
  <si>
    <t xml:space="preserve">METİN </t>
  </si>
  <si>
    <t xml:space="preserve">YALÇIN </t>
  </si>
  <si>
    <t xml:space="preserve">GÜLİZ </t>
  </si>
  <si>
    <t xml:space="preserve">NUH </t>
  </si>
  <si>
    <t xml:space="preserve">NURİ ANIL </t>
  </si>
  <si>
    <t xml:space="preserve">AYSU </t>
  </si>
  <si>
    <t xml:space="preserve">FERHAT </t>
  </si>
  <si>
    <t xml:space="preserve">MERVE NUR </t>
  </si>
  <si>
    <t xml:space="preserve">MAHMUT BAKIR </t>
  </si>
  <si>
    <t xml:space="preserve">ELİF CEREN </t>
  </si>
  <si>
    <t xml:space="preserve">EDAGÜL </t>
  </si>
  <si>
    <t xml:space="preserve">IŞIL </t>
  </si>
  <si>
    <t xml:space="preserve">NAZLI </t>
  </si>
  <si>
    <t xml:space="preserve">SİBEL </t>
  </si>
  <si>
    <t xml:space="preserve">GÖZE </t>
  </si>
  <si>
    <t xml:space="preserve">AYŞENUR </t>
  </si>
  <si>
    <t xml:space="preserve">GÖRKEM </t>
  </si>
  <si>
    <t xml:space="preserve">BERFİN CAN </t>
  </si>
  <si>
    <t xml:space="preserve">MÜCAHİD </t>
  </si>
  <si>
    <t xml:space="preserve">ÖNDER TURGUT </t>
  </si>
  <si>
    <t xml:space="preserve">ELA </t>
  </si>
  <si>
    <t>Bilişim Teknolojieri ve Yazılım Dersi Yazılı Sonuçları</t>
  </si>
  <si>
    <t>Okul No</t>
  </si>
  <si>
    <t>İşlevler</t>
  </si>
  <si>
    <t>Sınıflar</t>
  </si>
  <si>
    <t>5-A</t>
  </si>
  <si>
    <t>5-B</t>
  </si>
  <si>
    <t>6-A</t>
  </si>
  <si>
    <t>6-B</t>
  </si>
  <si>
    <t>MAK(En Büyük Değer)</t>
  </si>
  <si>
    <t>MİN(En Küçük Değer)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</si>
</sst>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0" fillId="3" borderId="0" xfId="0" applyFill="1"/>
    <xf numFmtId="0" fontId="0" fillId="3" borderId="1" xfId="0" applyFill="1" applyBorder="1" applyAlignme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3" xfId="0" applyFill="1" applyBorder="1"/>
    <xf numFmtId="0" fontId="1" fillId="3" borderId="1" xfId="0" applyFont="1" applyFill="1" applyBorder="1"/>
    <xf numFmtId="0" fontId="0" fillId="3" borderId="4" xfId="0" applyFill="1" applyBorder="1" applyAlignment="1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/>
    <xf numFmtId="0" fontId="0" fillId="3" borderId="3" xfId="0" applyFill="1" applyBorder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topLeftCell="B1" zoomScale="115" zoomScaleNormal="115" workbookViewId="0">
      <selection activeCell="M9" sqref="M9"/>
    </sheetView>
  </sheetViews>
  <sheetFormatPr defaultRowHeight="15" x14ac:dyDescent="0.25"/>
  <cols>
    <col min="1" max="1" width="8.28515625" style="14" bestFit="1" customWidth="1"/>
    <col min="2" max="2" width="16.28515625" style="3" bestFit="1" customWidth="1"/>
    <col min="3" max="3" width="14.28515625" style="3" bestFit="1" customWidth="1"/>
    <col min="4" max="4" width="5" style="15" bestFit="1" customWidth="1"/>
    <col min="5" max="5" width="5.42578125" style="15" bestFit="1" customWidth="1"/>
    <col min="6" max="7" width="7.85546875" style="3" bestFit="1" customWidth="1"/>
    <col min="8" max="8" width="10.5703125" style="3" bestFit="1" customWidth="1"/>
    <col min="9" max="9" width="5.7109375" style="3" bestFit="1" customWidth="1"/>
    <col min="10" max="10" width="9.140625" style="3"/>
    <col min="11" max="11" width="4.7109375" style="3" customWidth="1"/>
    <col min="12" max="12" width="9.140625" style="3"/>
    <col min="13" max="13" width="9.140625" style="3" bestFit="1" customWidth="1"/>
    <col min="14" max="14" width="20.42578125" style="3" bestFit="1" customWidth="1"/>
    <col min="15" max="15" width="20.5703125" style="3" bestFit="1" customWidth="1"/>
    <col min="16" max="16384" width="9.140625" style="3"/>
  </cols>
  <sheetData>
    <row r="1" spans="1:15" ht="24" customHeight="1" x14ac:dyDescent="0.3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2"/>
      <c r="L1" s="1" t="s">
        <v>93</v>
      </c>
      <c r="M1" s="1"/>
      <c r="N1" s="1"/>
      <c r="O1" s="1"/>
    </row>
    <row r="2" spans="1:15" ht="24" customHeight="1" x14ac:dyDescent="0.25">
      <c r="A2" s="16" t="s">
        <v>92</v>
      </c>
      <c r="B2" s="17" t="s">
        <v>8</v>
      </c>
      <c r="C2" s="17" t="s">
        <v>9</v>
      </c>
      <c r="D2" s="18" t="s">
        <v>4</v>
      </c>
      <c r="E2" s="18" t="s">
        <v>5</v>
      </c>
      <c r="F2" s="17" t="s">
        <v>0</v>
      </c>
      <c r="G2" s="17" t="s">
        <v>3</v>
      </c>
      <c r="H2" s="17" t="s">
        <v>1</v>
      </c>
      <c r="I2" s="19" t="s">
        <v>2</v>
      </c>
      <c r="J2" s="19" t="s">
        <v>10</v>
      </c>
      <c r="L2" s="19" t="s">
        <v>94</v>
      </c>
      <c r="M2" s="19" t="s">
        <v>10</v>
      </c>
      <c r="N2" s="19" t="s">
        <v>100</v>
      </c>
      <c r="O2" s="19" t="s">
        <v>99</v>
      </c>
    </row>
    <row r="3" spans="1:15" x14ac:dyDescent="0.25">
      <c r="A3" s="4">
        <v>101</v>
      </c>
      <c r="B3" s="5" t="s">
        <v>12</v>
      </c>
      <c r="C3" s="5" t="s">
        <v>13</v>
      </c>
      <c r="D3" s="6">
        <v>5</v>
      </c>
      <c r="E3" s="6" t="s">
        <v>6</v>
      </c>
      <c r="F3" s="5">
        <v>60</v>
      </c>
      <c r="G3" s="5">
        <v>60</v>
      </c>
      <c r="H3" s="5">
        <v>60</v>
      </c>
      <c r="I3" s="7">
        <v>60</v>
      </c>
      <c r="J3" s="5">
        <f>AVERAGE(F3:I3)</f>
        <v>60</v>
      </c>
      <c r="L3" s="8" t="s">
        <v>95</v>
      </c>
      <c r="M3" s="5">
        <f>AVERAGE(J3:J12)</f>
        <v>80.875</v>
      </c>
      <c r="N3" s="5">
        <f>MIN(J3:J12)</f>
        <v>55</v>
      </c>
      <c r="O3" s="5">
        <f>MAX(J3:J12)</f>
        <v>100</v>
      </c>
    </row>
    <row r="4" spans="1:15" x14ac:dyDescent="0.25">
      <c r="A4" s="4">
        <v>102</v>
      </c>
      <c r="B4" s="5" t="s">
        <v>16</v>
      </c>
      <c r="C4" s="5" t="s">
        <v>14</v>
      </c>
      <c r="D4" s="6">
        <v>5</v>
      </c>
      <c r="E4" s="6" t="s">
        <v>6</v>
      </c>
      <c r="F4" s="5">
        <v>60</v>
      </c>
      <c r="G4" s="5">
        <v>82</v>
      </c>
      <c r="H4" s="5">
        <v>75</v>
      </c>
      <c r="I4" s="5">
        <v>88</v>
      </c>
      <c r="J4" s="5">
        <f t="shared" ref="J4:J42" si="0">AVERAGE(F4:I4)</f>
        <v>76.25</v>
      </c>
      <c r="L4" s="8" t="s">
        <v>96</v>
      </c>
      <c r="M4" s="5">
        <f>AVERAGE(J13:J22)</f>
        <v>86.075000000000003</v>
      </c>
      <c r="N4" s="5">
        <f>MIN(J13:J22)</f>
        <v>76.25</v>
      </c>
      <c r="O4" s="5">
        <f>MAX(J13:J22)</f>
        <v>95</v>
      </c>
    </row>
    <row r="5" spans="1:15" x14ac:dyDescent="0.25">
      <c r="A5" s="4">
        <v>103</v>
      </c>
      <c r="B5" s="5" t="s">
        <v>17</v>
      </c>
      <c r="C5" s="5" t="s">
        <v>15</v>
      </c>
      <c r="D5" s="6">
        <v>5</v>
      </c>
      <c r="E5" s="6" t="s">
        <v>6</v>
      </c>
      <c r="F5" s="5">
        <v>85</v>
      </c>
      <c r="G5" s="5">
        <v>85</v>
      </c>
      <c r="H5" s="5">
        <v>90</v>
      </c>
      <c r="I5" s="5">
        <v>90</v>
      </c>
      <c r="J5" s="5">
        <f t="shared" si="0"/>
        <v>87.5</v>
      </c>
      <c r="L5" s="8" t="s">
        <v>97</v>
      </c>
      <c r="M5" s="5">
        <f>AVERAGE(J23:J32)</f>
        <v>84.825000000000003</v>
      </c>
      <c r="N5" s="5">
        <f>MIN(J23:J32)</f>
        <v>70.25</v>
      </c>
      <c r="O5" s="5">
        <f>MAX(J23:J32)</f>
        <v>100</v>
      </c>
    </row>
    <row r="6" spans="1:15" x14ac:dyDescent="0.25">
      <c r="A6" s="4">
        <v>104</v>
      </c>
      <c r="B6" s="5" t="s">
        <v>18</v>
      </c>
      <c r="C6" s="5" t="s">
        <v>19</v>
      </c>
      <c r="D6" s="6">
        <v>5</v>
      </c>
      <c r="E6" s="6" t="s">
        <v>6</v>
      </c>
      <c r="F6" s="5">
        <v>100</v>
      </c>
      <c r="G6" s="5">
        <v>100</v>
      </c>
      <c r="H6" s="5">
        <v>100</v>
      </c>
      <c r="I6" s="5">
        <v>100</v>
      </c>
      <c r="J6" s="5">
        <f t="shared" si="0"/>
        <v>100</v>
      </c>
      <c r="L6" s="8" t="s">
        <v>98</v>
      </c>
      <c r="M6" s="5">
        <f>AVERAGE(J33:J42)</f>
        <v>86.65</v>
      </c>
      <c r="N6" s="5">
        <f>MIN(J33:J42)</f>
        <v>76.25</v>
      </c>
      <c r="O6" s="5">
        <f>MAX(J33:J42)</f>
        <v>100</v>
      </c>
    </row>
    <row r="7" spans="1:15" x14ac:dyDescent="0.25">
      <c r="A7" s="4">
        <v>105</v>
      </c>
      <c r="B7" s="5" t="s">
        <v>20</v>
      </c>
      <c r="C7" s="5" t="s">
        <v>21</v>
      </c>
      <c r="D7" s="6">
        <v>5</v>
      </c>
      <c r="E7" s="6" t="s">
        <v>6</v>
      </c>
      <c r="F7" s="5">
        <v>90</v>
      </c>
      <c r="G7" s="5">
        <v>95</v>
      </c>
      <c r="H7" s="5">
        <v>95</v>
      </c>
      <c r="I7" s="5">
        <v>100</v>
      </c>
      <c r="J7" s="5">
        <f t="shared" si="0"/>
        <v>95</v>
      </c>
    </row>
    <row r="8" spans="1:15" x14ac:dyDescent="0.25">
      <c r="A8" s="4">
        <v>106</v>
      </c>
      <c r="B8" s="5" t="s">
        <v>22</v>
      </c>
      <c r="C8" s="5" t="s">
        <v>23</v>
      </c>
      <c r="D8" s="6">
        <v>5</v>
      </c>
      <c r="E8" s="6" t="s">
        <v>6</v>
      </c>
      <c r="F8" s="5">
        <v>25</v>
      </c>
      <c r="G8" s="5">
        <v>90</v>
      </c>
      <c r="H8" s="5">
        <v>80</v>
      </c>
      <c r="I8" s="5">
        <v>95</v>
      </c>
      <c r="J8" s="5">
        <f t="shared" si="0"/>
        <v>72.5</v>
      </c>
    </row>
    <row r="9" spans="1:15" x14ac:dyDescent="0.25">
      <c r="A9" s="4">
        <v>107</v>
      </c>
      <c r="B9" s="5" t="s">
        <v>11</v>
      </c>
      <c r="C9" s="5" t="s">
        <v>24</v>
      </c>
      <c r="D9" s="6">
        <v>5</v>
      </c>
      <c r="E9" s="6" t="s">
        <v>6</v>
      </c>
      <c r="F9" s="5">
        <v>50</v>
      </c>
      <c r="G9" s="5">
        <v>50</v>
      </c>
      <c r="H9" s="5">
        <v>50</v>
      </c>
      <c r="I9" s="5">
        <v>70</v>
      </c>
      <c r="J9" s="5">
        <f t="shared" si="0"/>
        <v>55</v>
      </c>
    </row>
    <row r="10" spans="1:15" x14ac:dyDescent="0.25">
      <c r="A10" s="4">
        <v>108</v>
      </c>
      <c r="B10" s="5" t="s">
        <v>25</v>
      </c>
      <c r="C10" s="5" t="s">
        <v>26</v>
      </c>
      <c r="D10" s="6">
        <v>5</v>
      </c>
      <c r="E10" s="6" t="s">
        <v>6</v>
      </c>
      <c r="F10" s="5">
        <v>85</v>
      </c>
      <c r="G10" s="5">
        <v>85</v>
      </c>
      <c r="H10" s="5">
        <v>90</v>
      </c>
      <c r="I10" s="5">
        <v>90</v>
      </c>
      <c r="J10" s="5">
        <f t="shared" si="0"/>
        <v>87.5</v>
      </c>
    </row>
    <row r="11" spans="1:15" x14ac:dyDescent="0.25">
      <c r="A11" s="4">
        <v>109</v>
      </c>
      <c r="B11" s="5" t="s">
        <v>29</v>
      </c>
      <c r="C11" s="5" t="s">
        <v>30</v>
      </c>
      <c r="D11" s="6">
        <v>5</v>
      </c>
      <c r="E11" s="6" t="s">
        <v>6</v>
      </c>
      <c r="F11" s="5">
        <v>65</v>
      </c>
      <c r="G11" s="5">
        <v>95</v>
      </c>
      <c r="H11" s="5">
        <v>95</v>
      </c>
      <c r="I11" s="5">
        <v>95</v>
      </c>
      <c r="J11" s="5">
        <f t="shared" si="0"/>
        <v>87.5</v>
      </c>
    </row>
    <row r="12" spans="1:15" ht="15.75" thickBot="1" x14ac:dyDescent="0.3">
      <c r="A12" s="9">
        <v>110</v>
      </c>
      <c r="B12" s="10" t="s">
        <v>27</v>
      </c>
      <c r="C12" s="10" t="s">
        <v>28</v>
      </c>
      <c r="D12" s="11">
        <v>5</v>
      </c>
      <c r="E12" s="11" t="s">
        <v>6</v>
      </c>
      <c r="F12" s="10">
        <v>85</v>
      </c>
      <c r="G12" s="10">
        <v>90</v>
      </c>
      <c r="H12" s="10">
        <v>80</v>
      </c>
      <c r="I12" s="10">
        <v>95</v>
      </c>
      <c r="J12" s="10">
        <f t="shared" si="0"/>
        <v>87.5</v>
      </c>
    </row>
    <row r="13" spans="1:15" x14ac:dyDescent="0.25">
      <c r="A13" s="12">
        <v>111</v>
      </c>
      <c r="B13" s="7" t="s">
        <v>31</v>
      </c>
      <c r="C13" s="7" t="s">
        <v>32</v>
      </c>
      <c r="D13" s="13">
        <v>5</v>
      </c>
      <c r="E13" s="13" t="s">
        <v>7</v>
      </c>
      <c r="F13" s="7">
        <v>90</v>
      </c>
      <c r="G13" s="7">
        <v>95</v>
      </c>
      <c r="H13" s="7">
        <v>95</v>
      </c>
      <c r="I13" s="7">
        <v>100</v>
      </c>
      <c r="J13" s="7">
        <f t="shared" si="0"/>
        <v>95</v>
      </c>
    </row>
    <row r="14" spans="1:15" x14ac:dyDescent="0.25">
      <c r="A14" s="4">
        <v>112</v>
      </c>
      <c r="B14" s="5" t="s">
        <v>33</v>
      </c>
      <c r="C14" s="5" t="s">
        <v>34</v>
      </c>
      <c r="D14" s="6">
        <v>5</v>
      </c>
      <c r="E14" s="6" t="s">
        <v>7</v>
      </c>
      <c r="F14" s="5">
        <v>85</v>
      </c>
      <c r="G14" s="5">
        <v>85</v>
      </c>
      <c r="H14" s="5">
        <v>90</v>
      </c>
      <c r="I14" s="5">
        <v>90</v>
      </c>
      <c r="J14" s="5">
        <f t="shared" si="0"/>
        <v>87.5</v>
      </c>
    </row>
    <row r="15" spans="1:15" x14ac:dyDescent="0.25">
      <c r="A15" s="4">
        <v>113</v>
      </c>
      <c r="B15" s="5" t="s">
        <v>35</v>
      </c>
      <c r="C15" s="5" t="s">
        <v>36</v>
      </c>
      <c r="D15" s="6">
        <v>5</v>
      </c>
      <c r="E15" s="6" t="s">
        <v>7</v>
      </c>
      <c r="F15" s="5">
        <v>60</v>
      </c>
      <c r="G15" s="5">
        <v>82</v>
      </c>
      <c r="H15" s="5">
        <v>75</v>
      </c>
      <c r="I15" s="5">
        <v>88</v>
      </c>
      <c r="J15" s="5">
        <f t="shared" si="0"/>
        <v>76.25</v>
      </c>
    </row>
    <row r="16" spans="1:15" x14ac:dyDescent="0.25">
      <c r="A16" s="4">
        <v>114</v>
      </c>
      <c r="B16" s="5" t="s">
        <v>64</v>
      </c>
      <c r="C16" s="5" t="s">
        <v>37</v>
      </c>
      <c r="D16" s="6">
        <v>5</v>
      </c>
      <c r="E16" s="6" t="s">
        <v>7</v>
      </c>
      <c r="F16" s="5">
        <v>55</v>
      </c>
      <c r="G16" s="5">
        <v>96</v>
      </c>
      <c r="H16" s="5">
        <v>85</v>
      </c>
      <c r="I16" s="7">
        <v>84</v>
      </c>
      <c r="J16" s="5">
        <f t="shared" si="0"/>
        <v>80</v>
      </c>
    </row>
    <row r="17" spans="1:10" x14ac:dyDescent="0.25">
      <c r="A17" s="4">
        <v>115</v>
      </c>
      <c r="B17" s="5" t="s">
        <v>65</v>
      </c>
      <c r="C17" s="5" t="s">
        <v>38</v>
      </c>
      <c r="D17" s="6">
        <v>5</v>
      </c>
      <c r="E17" s="6" t="s">
        <v>7</v>
      </c>
      <c r="F17" s="5">
        <v>90</v>
      </c>
      <c r="G17" s="5">
        <v>95</v>
      </c>
      <c r="H17" s="5">
        <v>95</v>
      </c>
      <c r="I17" s="5">
        <v>100</v>
      </c>
      <c r="J17" s="5">
        <f t="shared" si="0"/>
        <v>95</v>
      </c>
    </row>
    <row r="18" spans="1:10" x14ac:dyDescent="0.25">
      <c r="A18" s="4">
        <v>116</v>
      </c>
      <c r="B18" s="5" t="s">
        <v>66</v>
      </c>
      <c r="C18" s="5" t="s">
        <v>39</v>
      </c>
      <c r="D18" s="6">
        <v>5</v>
      </c>
      <c r="E18" s="6" t="s">
        <v>7</v>
      </c>
      <c r="F18" s="5">
        <v>84</v>
      </c>
      <c r="G18" s="5">
        <v>90</v>
      </c>
      <c r="H18" s="5">
        <v>80</v>
      </c>
      <c r="I18" s="5">
        <v>95</v>
      </c>
      <c r="J18" s="5">
        <f t="shared" si="0"/>
        <v>87.25</v>
      </c>
    </row>
    <row r="19" spans="1:10" x14ac:dyDescent="0.25">
      <c r="A19" s="4">
        <v>117</v>
      </c>
      <c r="B19" s="5" t="s">
        <v>67</v>
      </c>
      <c r="C19" s="5" t="s">
        <v>40</v>
      </c>
      <c r="D19" s="6">
        <v>5</v>
      </c>
      <c r="E19" s="6" t="s">
        <v>7</v>
      </c>
      <c r="F19" s="5">
        <v>85</v>
      </c>
      <c r="G19" s="5">
        <v>85</v>
      </c>
      <c r="H19" s="5">
        <v>90</v>
      </c>
      <c r="I19" s="5">
        <v>90</v>
      </c>
      <c r="J19" s="5">
        <f t="shared" si="0"/>
        <v>87.5</v>
      </c>
    </row>
    <row r="20" spans="1:10" x14ac:dyDescent="0.25">
      <c r="A20" s="4">
        <v>118</v>
      </c>
      <c r="B20" s="5" t="s">
        <v>68</v>
      </c>
      <c r="C20" s="5" t="s">
        <v>41</v>
      </c>
      <c r="D20" s="6">
        <v>5</v>
      </c>
      <c r="E20" s="6" t="s">
        <v>7</v>
      </c>
      <c r="F20" s="5">
        <v>70</v>
      </c>
      <c r="G20" s="5">
        <v>100</v>
      </c>
      <c r="H20" s="5">
        <v>95</v>
      </c>
      <c r="I20" s="5">
        <v>100</v>
      </c>
      <c r="J20" s="5">
        <f t="shared" si="0"/>
        <v>91.25</v>
      </c>
    </row>
    <row r="21" spans="1:10" x14ac:dyDescent="0.25">
      <c r="A21" s="4">
        <v>119</v>
      </c>
      <c r="B21" s="5" t="s">
        <v>69</v>
      </c>
      <c r="C21" s="5" t="s">
        <v>42</v>
      </c>
      <c r="D21" s="6">
        <v>5</v>
      </c>
      <c r="E21" s="6" t="s">
        <v>7</v>
      </c>
      <c r="F21" s="5">
        <v>60</v>
      </c>
      <c r="G21" s="5">
        <v>82</v>
      </c>
      <c r="H21" s="5">
        <v>75</v>
      </c>
      <c r="I21" s="5">
        <v>88</v>
      </c>
      <c r="J21" s="5">
        <f t="shared" si="0"/>
        <v>76.25</v>
      </c>
    </row>
    <row r="22" spans="1:10" ht="15.75" thickBot="1" x14ac:dyDescent="0.3">
      <c r="A22" s="9">
        <v>120</v>
      </c>
      <c r="B22" s="10" t="s">
        <v>90</v>
      </c>
      <c r="C22" s="10" t="s">
        <v>43</v>
      </c>
      <c r="D22" s="11">
        <v>5</v>
      </c>
      <c r="E22" s="11" t="s">
        <v>7</v>
      </c>
      <c r="F22" s="10">
        <v>74</v>
      </c>
      <c r="G22" s="10">
        <v>90</v>
      </c>
      <c r="H22" s="10">
        <v>80</v>
      </c>
      <c r="I22" s="10">
        <v>95</v>
      </c>
      <c r="J22" s="10">
        <f t="shared" si="0"/>
        <v>84.75</v>
      </c>
    </row>
    <row r="23" spans="1:10" x14ac:dyDescent="0.25">
      <c r="A23" s="12">
        <v>121</v>
      </c>
      <c r="B23" s="7" t="s">
        <v>89</v>
      </c>
      <c r="C23" s="7" t="s">
        <v>44</v>
      </c>
      <c r="D23" s="13">
        <v>6</v>
      </c>
      <c r="E23" s="13" t="s">
        <v>6</v>
      </c>
      <c r="F23" s="7">
        <v>16</v>
      </c>
      <c r="G23" s="7">
        <v>90</v>
      </c>
      <c r="H23" s="7">
        <v>80</v>
      </c>
      <c r="I23" s="7">
        <v>95</v>
      </c>
      <c r="J23" s="7">
        <f t="shared" si="0"/>
        <v>70.25</v>
      </c>
    </row>
    <row r="24" spans="1:10" x14ac:dyDescent="0.25">
      <c r="A24" s="4">
        <v>122</v>
      </c>
      <c r="B24" s="5" t="s">
        <v>88</v>
      </c>
      <c r="C24" s="5" t="s">
        <v>45</v>
      </c>
      <c r="D24" s="6">
        <v>6</v>
      </c>
      <c r="E24" s="6" t="s">
        <v>6</v>
      </c>
      <c r="F24" s="5">
        <v>90</v>
      </c>
      <c r="G24" s="5">
        <v>95</v>
      </c>
      <c r="H24" s="5">
        <v>95</v>
      </c>
      <c r="I24" s="5">
        <v>100</v>
      </c>
      <c r="J24" s="5">
        <f t="shared" si="0"/>
        <v>95</v>
      </c>
    </row>
    <row r="25" spans="1:10" x14ac:dyDescent="0.25">
      <c r="A25" s="4">
        <v>123</v>
      </c>
      <c r="B25" s="5" t="s">
        <v>87</v>
      </c>
      <c r="C25" s="5" t="s">
        <v>46</v>
      </c>
      <c r="D25" s="6">
        <v>6</v>
      </c>
      <c r="E25" s="6" t="s">
        <v>6</v>
      </c>
      <c r="F25" s="5">
        <v>60</v>
      </c>
      <c r="G25" s="5">
        <v>82</v>
      </c>
      <c r="H25" s="5">
        <v>75</v>
      </c>
      <c r="I25" s="5">
        <v>88</v>
      </c>
      <c r="J25" s="5">
        <f t="shared" si="0"/>
        <v>76.25</v>
      </c>
    </row>
    <row r="26" spans="1:10" x14ac:dyDescent="0.25">
      <c r="A26" s="4">
        <v>124</v>
      </c>
      <c r="B26" s="5" t="s">
        <v>86</v>
      </c>
      <c r="C26" s="5" t="s">
        <v>47</v>
      </c>
      <c r="D26" s="6">
        <v>6</v>
      </c>
      <c r="E26" s="6" t="s">
        <v>6</v>
      </c>
      <c r="F26" s="5">
        <v>55</v>
      </c>
      <c r="G26" s="5">
        <v>96</v>
      </c>
      <c r="H26" s="5">
        <v>85</v>
      </c>
      <c r="I26" s="7">
        <v>84</v>
      </c>
      <c r="J26" s="5">
        <f t="shared" si="0"/>
        <v>80</v>
      </c>
    </row>
    <row r="27" spans="1:10" x14ac:dyDescent="0.25">
      <c r="A27" s="4">
        <v>125</v>
      </c>
      <c r="B27" s="5" t="s">
        <v>85</v>
      </c>
      <c r="C27" s="5" t="s">
        <v>48</v>
      </c>
      <c r="D27" s="6">
        <v>6</v>
      </c>
      <c r="E27" s="6" t="s">
        <v>6</v>
      </c>
      <c r="F27" s="5">
        <v>68</v>
      </c>
      <c r="G27" s="5">
        <v>90</v>
      </c>
      <c r="H27" s="5">
        <v>80</v>
      </c>
      <c r="I27" s="5">
        <v>95</v>
      </c>
      <c r="J27" s="5">
        <f t="shared" si="0"/>
        <v>83.25</v>
      </c>
    </row>
    <row r="28" spans="1:10" x14ac:dyDescent="0.25">
      <c r="A28" s="4">
        <v>126</v>
      </c>
      <c r="B28" s="5" t="s">
        <v>84</v>
      </c>
      <c r="C28" s="5" t="s">
        <v>49</v>
      </c>
      <c r="D28" s="6">
        <v>6</v>
      </c>
      <c r="E28" s="6" t="s">
        <v>6</v>
      </c>
      <c r="F28" s="5">
        <v>74</v>
      </c>
      <c r="G28" s="5">
        <v>90</v>
      </c>
      <c r="H28" s="5">
        <v>80</v>
      </c>
      <c r="I28" s="5">
        <v>95</v>
      </c>
      <c r="J28" s="5">
        <f t="shared" si="0"/>
        <v>84.75</v>
      </c>
    </row>
    <row r="29" spans="1:10" x14ac:dyDescent="0.25">
      <c r="A29" s="4">
        <v>127</v>
      </c>
      <c r="B29" s="5" t="s">
        <v>83</v>
      </c>
      <c r="C29" s="5" t="s">
        <v>50</v>
      </c>
      <c r="D29" s="6">
        <v>6</v>
      </c>
      <c r="E29" s="6" t="s">
        <v>6</v>
      </c>
      <c r="F29" s="5">
        <v>85</v>
      </c>
      <c r="G29" s="5">
        <v>85</v>
      </c>
      <c r="H29" s="5">
        <v>90</v>
      </c>
      <c r="I29" s="5">
        <v>90</v>
      </c>
      <c r="J29" s="5">
        <f t="shared" si="0"/>
        <v>87.5</v>
      </c>
    </row>
    <row r="30" spans="1:10" x14ac:dyDescent="0.25">
      <c r="A30" s="4">
        <v>128</v>
      </c>
      <c r="B30" s="5" t="s">
        <v>82</v>
      </c>
      <c r="C30" s="5" t="s">
        <v>51</v>
      </c>
      <c r="D30" s="6">
        <v>6</v>
      </c>
      <c r="E30" s="6" t="s">
        <v>6</v>
      </c>
      <c r="F30" s="5">
        <v>90</v>
      </c>
      <c r="G30" s="5">
        <v>95</v>
      </c>
      <c r="H30" s="5">
        <v>95</v>
      </c>
      <c r="I30" s="5">
        <v>100</v>
      </c>
      <c r="J30" s="5">
        <f t="shared" si="0"/>
        <v>95</v>
      </c>
    </row>
    <row r="31" spans="1:10" x14ac:dyDescent="0.25">
      <c r="A31" s="4">
        <v>129</v>
      </c>
      <c r="B31" s="5" t="s">
        <v>81</v>
      </c>
      <c r="C31" s="5" t="s">
        <v>52</v>
      </c>
      <c r="D31" s="6">
        <v>6</v>
      </c>
      <c r="E31" s="6" t="s">
        <v>6</v>
      </c>
      <c r="F31" s="5">
        <v>60</v>
      </c>
      <c r="G31" s="5">
        <v>82</v>
      </c>
      <c r="H31" s="5">
        <v>75</v>
      </c>
      <c r="I31" s="5">
        <v>88</v>
      </c>
      <c r="J31" s="5">
        <f t="shared" si="0"/>
        <v>76.25</v>
      </c>
    </row>
    <row r="32" spans="1:10" ht="15.75" thickBot="1" x14ac:dyDescent="0.3">
      <c r="A32" s="9">
        <v>130</v>
      </c>
      <c r="B32" s="10" t="s">
        <v>80</v>
      </c>
      <c r="C32" s="10" t="s">
        <v>53</v>
      </c>
      <c r="D32" s="11">
        <v>6</v>
      </c>
      <c r="E32" s="11" t="s">
        <v>6</v>
      </c>
      <c r="F32" s="10">
        <v>100</v>
      </c>
      <c r="G32" s="10">
        <v>100</v>
      </c>
      <c r="H32" s="10">
        <v>100</v>
      </c>
      <c r="I32" s="10">
        <v>100</v>
      </c>
      <c r="J32" s="10">
        <f t="shared" si="0"/>
        <v>100</v>
      </c>
    </row>
    <row r="33" spans="1:10" x14ac:dyDescent="0.25">
      <c r="A33" s="12">
        <v>131</v>
      </c>
      <c r="B33" s="7" t="s">
        <v>79</v>
      </c>
      <c r="C33" s="7" t="s">
        <v>54</v>
      </c>
      <c r="D33" s="13">
        <v>6</v>
      </c>
      <c r="E33" s="13" t="s">
        <v>7</v>
      </c>
      <c r="F33" s="7">
        <v>95</v>
      </c>
      <c r="G33" s="7">
        <v>90</v>
      </c>
      <c r="H33" s="7">
        <v>80</v>
      </c>
      <c r="I33" s="7">
        <v>95</v>
      </c>
      <c r="J33" s="7">
        <f t="shared" si="0"/>
        <v>90</v>
      </c>
    </row>
    <row r="34" spans="1:10" x14ac:dyDescent="0.25">
      <c r="A34" s="4">
        <v>132</v>
      </c>
      <c r="B34" s="5" t="s">
        <v>78</v>
      </c>
      <c r="C34" s="5" t="s">
        <v>55</v>
      </c>
      <c r="D34" s="6">
        <v>6</v>
      </c>
      <c r="E34" s="6" t="s">
        <v>7</v>
      </c>
      <c r="F34" s="5">
        <v>85</v>
      </c>
      <c r="G34" s="5">
        <v>85</v>
      </c>
      <c r="H34" s="5">
        <v>90</v>
      </c>
      <c r="I34" s="5">
        <v>90</v>
      </c>
      <c r="J34" s="5">
        <f t="shared" si="0"/>
        <v>87.5</v>
      </c>
    </row>
    <row r="35" spans="1:10" x14ac:dyDescent="0.25">
      <c r="A35" s="4">
        <v>133</v>
      </c>
      <c r="B35" s="5" t="s">
        <v>77</v>
      </c>
      <c r="C35" s="5" t="s">
        <v>56</v>
      </c>
      <c r="D35" s="6">
        <v>6</v>
      </c>
      <c r="E35" s="6" t="s">
        <v>7</v>
      </c>
      <c r="F35" s="5">
        <v>55</v>
      </c>
      <c r="G35" s="5">
        <v>96</v>
      </c>
      <c r="H35" s="5">
        <v>85</v>
      </c>
      <c r="I35" s="7">
        <v>84</v>
      </c>
      <c r="J35" s="5">
        <f t="shared" si="0"/>
        <v>80</v>
      </c>
    </row>
    <row r="36" spans="1:10" x14ac:dyDescent="0.25">
      <c r="A36" s="4">
        <v>134</v>
      </c>
      <c r="B36" s="5" t="s">
        <v>76</v>
      </c>
      <c r="C36" s="5" t="s">
        <v>57</v>
      </c>
      <c r="D36" s="6">
        <v>6</v>
      </c>
      <c r="E36" s="6" t="s">
        <v>7</v>
      </c>
      <c r="F36" s="5">
        <v>90</v>
      </c>
      <c r="G36" s="5">
        <v>95</v>
      </c>
      <c r="H36" s="5">
        <v>95</v>
      </c>
      <c r="I36" s="5">
        <v>100</v>
      </c>
      <c r="J36" s="5">
        <f t="shared" si="0"/>
        <v>95</v>
      </c>
    </row>
    <row r="37" spans="1:10" x14ac:dyDescent="0.25">
      <c r="A37" s="4">
        <v>135</v>
      </c>
      <c r="B37" s="5" t="s">
        <v>75</v>
      </c>
      <c r="C37" s="5" t="s">
        <v>58</v>
      </c>
      <c r="D37" s="6">
        <v>6</v>
      </c>
      <c r="E37" s="6" t="s">
        <v>7</v>
      </c>
      <c r="F37" s="5">
        <v>60</v>
      </c>
      <c r="G37" s="5">
        <v>82</v>
      </c>
      <c r="H37" s="5">
        <v>75</v>
      </c>
      <c r="I37" s="5">
        <v>88</v>
      </c>
      <c r="J37" s="5">
        <f t="shared" si="0"/>
        <v>76.25</v>
      </c>
    </row>
    <row r="38" spans="1:10" x14ac:dyDescent="0.25">
      <c r="A38" s="4">
        <v>136</v>
      </c>
      <c r="B38" s="5" t="s">
        <v>74</v>
      </c>
      <c r="C38" s="5" t="s">
        <v>59</v>
      </c>
      <c r="D38" s="6">
        <v>6</v>
      </c>
      <c r="E38" s="6" t="s">
        <v>7</v>
      </c>
      <c r="F38" s="5">
        <v>96</v>
      </c>
      <c r="G38" s="5">
        <v>90</v>
      </c>
      <c r="H38" s="5">
        <v>95</v>
      </c>
      <c r="I38" s="5">
        <v>95</v>
      </c>
      <c r="J38" s="5">
        <f t="shared" si="0"/>
        <v>94</v>
      </c>
    </row>
    <row r="39" spans="1:10" x14ac:dyDescent="0.25">
      <c r="A39" s="4">
        <v>137</v>
      </c>
      <c r="B39" s="5" t="s">
        <v>73</v>
      </c>
      <c r="C39" s="5" t="s">
        <v>60</v>
      </c>
      <c r="D39" s="6">
        <v>6</v>
      </c>
      <c r="E39" s="6" t="s">
        <v>7</v>
      </c>
      <c r="F39" s="5">
        <v>100</v>
      </c>
      <c r="G39" s="5">
        <v>100</v>
      </c>
      <c r="H39" s="5">
        <v>100</v>
      </c>
      <c r="I39" s="5">
        <v>100</v>
      </c>
      <c r="J39" s="5">
        <f t="shared" si="0"/>
        <v>100</v>
      </c>
    </row>
    <row r="40" spans="1:10" x14ac:dyDescent="0.25">
      <c r="A40" s="4">
        <v>138</v>
      </c>
      <c r="B40" s="5" t="s">
        <v>72</v>
      </c>
      <c r="C40" s="5" t="s">
        <v>61</v>
      </c>
      <c r="D40" s="6">
        <v>6</v>
      </c>
      <c r="E40" s="6" t="s">
        <v>7</v>
      </c>
      <c r="F40" s="5">
        <v>85</v>
      </c>
      <c r="G40" s="5">
        <v>85</v>
      </c>
      <c r="H40" s="5">
        <v>90</v>
      </c>
      <c r="I40" s="5">
        <v>90</v>
      </c>
      <c r="J40" s="5">
        <f t="shared" si="0"/>
        <v>87.5</v>
      </c>
    </row>
    <row r="41" spans="1:10" x14ac:dyDescent="0.25">
      <c r="A41" s="4">
        <v>139</v>
      </c>
      <c r="B41" s="5" t="s">
        <v>71</v>
      </c>
      <c r="C41" s="5" t="s">
        <v>62</v>
      </c>
      <c r="D41" s="6">
        <v>6</v>
      </c>
      <c r="E41" s="6" t="s">
        <v>7</v>
      </c>
      <c r="F41" s="5">
        <v>60</v>
      </c>
      <c r="G41" s="5">
        <v>82</v>
      </c>
      <c r="H41" s="5">
        <v>75</v>
      </c>
      <c r="I41" s="5">
        <v>88</v>
      </c>
      <c r="J41" s="5">
        <f t="shared" si="0"/>
        <v>76.25</v>
      </c>
    </row>
    <row r="42" spans="1:10" ht="15.75" thickBot="1" x14ac:dyDescent="0.3">
      <c r="A42" s="9">
        <v>140</v>
      </c>
      <c r="B42" s="10" t="s">
        <v>70</v>
      </c>
      <c r="C42" s="10" t="s">
        <v>63</v>
      </c>
      <c r="D42" s="11">
        <v>6</v>
      </c>
      <c r="E42" s="11" t="s">
        <v>7</v>
      </c>
      <c r="F42" s="10">
        <v>55</v>
      </c>
      <c r="G42" s="10">
        <v>96</v>
      </c>
      <c r="H42" s="10">
        <v>85</v>
      </c>
      <c r="I42" s="10">
        <v>84</v>
      </c>
      <c r="J42" s="10">
        <f t="shared" si="0"/>
        <v>80</v>
      </c>
    </row>
  </sheetData>
  <sortState xmlns:xlrd2="http://schemas.microsoft.com/office/spreadsheetml/2017/richdata2" ref="A3:H42">
    <sortCondition ref="A2"/>
  </sortState>
  <mergeCells count="2">
    <mergeCell ref="L1:O1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Şehmus Çetin</cp:lastModifiedBy>
  <dcterms:created xsi:type="dcterms:W3CDTF">2020-09-17T08:09:01Z</dcterms:created>
  <dcterms:modified xsi:type="dcterms:W3CDTF">2021-06-02T18:38:00Z</dcterms:modified>
</cp:coreProperties>
</file>